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<sst xmlns="http://schemas.openxmlformats.org/spreadsheetml/2006/main" count="141" uniqueCount="96">
  <si>
    <t>ОПШТА БОЛНИЦА ПАНЧЕВО</t>
  </si>
  <si>
    <t>Стање новчаних средстава на рачуну здравствене установе на дан</t>
  </si>
  <si>
    <t>08.12.2021.</t>
  </si>
  <si>
    <t>Стање претходног дана</t>
  </si>
  <si>
    <t>07.12.2021.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</si>
  <si>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</si>
  <si>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</si>
  <si>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</si>
  <si>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</si>
  <si>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</si>
  <si>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</si>
  <si>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</si>
  <si>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</si>
  <si>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</si>
  <si>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</si>
  <si>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</si>
  <si>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</si>
  <si>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</si>
  <si>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</si>
  <si>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</si>
  <si>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</si>
  <si>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</si>
  <si>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</si>
  <si>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</si>
  <si>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</si>
  <si>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</si>
  <si>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</si>
  <si>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</si>
  <si>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</si>
  <si>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</si>
  <si>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</si>
  <si>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</si>
  <si>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</si>
  <si>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</si>
  <si>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</si>
  <si>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</si>
  <si>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</si>
  <si>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</si>
  <si>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</si>
  <si>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</si>
  <si>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</si>
  <si>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</si>
  <si>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</si>
  <si>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</si>
  <si>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</si>
  <si>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</si>
  <si>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</si>
  <si>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</si>
  <si>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</si>
  <si>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</si>
  <si>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</si>
  <si>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</si>
  <si>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</si>
  <si>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08.12.2021.</t>
  </si>
  <si>
    <t>уговорена намена</t>
  </si>
  <si>
    <t>OST.MAT.TROŠ.</t>
  </si>
  <si>
    <t>назив добављача</t>
  </si>
  <si>
    <t>AUTOREMONT PIVAŠEVIĆ</t>
  </si>
  <si>
    <t>ASTRA TELEKOM</t>
  </si>
  <si>
    <t>BEOLASER</t>
  </si>
  <si>
    <t>BIT TOTAL HEALTH SOLUTIONS</t>
  </si>
  <si>
    <t>CICA-PEČATI</t>
  </si>
  <si>
    <t>COMTRADE</t>
  </si>
  <si>
    <t>DEMOS</t>
  </si>
  <si>
    <t>ELECOM SISTEM</t>
  </si>
  <si>
    <t>ENERGORAZVOJ</t>
  </si>
  <si>
    <t>GLOBOS OSIGURANJE</t>
  </si>
  <si>
    <t>I i D COM</t>
  </si>
  <si>
    <t>INVESTFARM</t>
  </si>
  <si>
    <t>KOBDOM</t>
  </si>
  <si>
    <t>KVALITEKS</t>
  </si>
  <si>
    <t>MEDICINSKI FAKULTET</t>
  </si>
  <si>
    <t>MEDICOM</t>
  </si>
  <si>
    <t>MEDIKA PROJEKT</t>
  </si>
  <si>
    <t>MEDISAL</t>
  </si>
  <si>
    <t>NOVOHEM</t>
  </si>
  <si>
    <t>SUPERLAB</t>
  </si>
  <si>
    <t>TELEKOM SRBIJA</t>
  </si>
  <si>
    <t>VATROPAN</t>
  </si>
  <si>
    <t>ZELENILO</t>
  </si>
  <si>
    <t>LEKOVI</t>
  </si>
  <si>
    <t>ADOC</t>
  </si>
  <si>
    <t>AMICUS</t>
  </si>
  <si>
    <t>B BRAUN ADRIA</t>
  </si>
  <si>
    <t>BEOHEM-3</t>
  </si>
  <si>
    <t>ECOTRADE</t>
  </si>
  <si>
    <t>FARMALOGIST</t>
  </si>
  <si>
    <t>INOPHARM</t>
  </si>
  <si>
    <t>MEDICA LINEA PHARM</t>
  </si>
  <si>
    <t>PFIZER</t>
  </si>
  <si>
    <t>PHARMASWISS</t>
  </si>
  <si>
    <t>PHOENIX PHARMA</t>
  </si>
  <si>
    <t>SOPHARMA TRADING</t>
  </si>
  <si>
    <t>VEGA</t>
  </si>
  <si>
    <t>CITOSTATICI</t>
  </si>
  <si>
    <t>LEK.PO POS.REŽ.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</si>
</sst>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7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12324300.29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11383899.43</v>
      </c>
      <c r="I8" s="6" t="s">
        <v>5</v>
      </c>
    </row>
    <row r="9" spans="1:9" ht="15">
      <c r="A9" s="6" t="s">
        <v>9</v>
      </c>
      <c r="B9" t="s">
        <v>10</v>
      </c>
      <c r="H9" s="7">
        <v>20883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13318365.88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10410716.84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1592651.1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292435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2361130.35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6744168.63</v>
      </c>
      <c r="I32" s="6" t="s">
        <v>5</v>
      </c>
    </row>
    <row r="33" spans="1:9" ht="15">
      <c r="A33" s="6" t="s">
        <v>32</v>
      </c>
      <c r="B33" t="s">
        <v>33</v>
      </c>
      <c r="H33" s="13">
        <v>1700227.15</v>
      </c>
      <c r="I33" s="6" t="s">
        <v>5</v>
      </c>
    </row>
    <row r="34" spans="1:9" ht="15">
      <c r="A34" s="6" t="s">
        <v>34</v>
      </c>
      <c r="B34" t="s">
        <v>35</v>
      </c>
      <c r="H34" s="13">
        <v>627753.65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13318365.879999999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1"/>
  <sheetViews>
    <sheetView tabSelected="1" workbookViewId="0" topLeftCell="A40">
      <selection activeCell="H49" sqref="H49"/>
    </sheetView>
  </sheetViews>
  <sheetFormatPr defaultColWidth="9.140625" defaultRowHeight="15"/>
  <cols>
    <col min="1" max="1" width="4.00390625" style="0" customWidth="1"/>
    <col min="2" max="2" width="33.5742187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6" spans="1:7" ht="15">
      <c r="A6" s="17"/>
      <c r="B6" s="22" t="s">
        <v>54</v>
      </c>
      <c r="C6" s="23" t="s">
        <v>55</v>
      </c>
      <c r="D6" s="19"/>
      <c r="F6" s="20"/>
      <c r="G6" s="21"/>
    </row>
    <row r="7" spans="1:7" ht="15">
      <c r="A7" s="17"/>
      <c r="B7" s="22"/>
      <c r="C7" s="23"/>
      <c r="D7" s="19"/>
      <c r="F7" s="20"/>
      <c r="G7" s="21"/>
    </row>
    <row r="8" spans="1:7" ht="15">
      <c r="A8" s="17"/>
      <c r="B8" s="24" t="s">
        <v>56</v>
      </c>
      <c r="C8" s="23"/>
      <c r="D8" s="19"/>
      <c r="F8" s="20"/>
      <c r="G8" s="21"/>
    </row>
    <row r="9" spans="1:7" ht="15">
      <c r="A9" s="17"/>
      <c r="B9" s="25" t="s">
        <v>57</v>
      </c>
      <c r="C9" s="13">
        <v>23616</v>
      </c>
      <c r="D9" s="19"/>
      <c r="F9" s="20"/>
      <c r="G9" s="21"/>
    </row>
    <row r="10" spans="1:7" ht="15">
      <c r="A10" s="17"/>
      <c r="B10" s="25" t="s">
        <v>58</v>
      </c>
      <c r="C10" s="13">
        <v>6000</v>
      </c>
      <c r="D10" s="19"/>
      <c r="F10" s="20"/>
      <c r="G10" s="21"/>
    </row>
    <row r="11" spans="2:3" ht="15">
      <c r="B11" s="25" t="s">
        <v>59</v>
      </c>
      <c r="C11" s="13">
        <v>40000</v>
      </c>
    </row>
    <row r="12" spans="2:3" ht="15">
      <c r="B12" s="25" t="s">
        <v>60</v>
      </c>
      <c r="C12" s="13">
        <v>76800</v>
      </c>
    </row>
    <row r="13" spans="2:3" ht="15">
      <c r="B13" s="25" t="s">
        <v>61</v>
      </c>
      <c r="C13" s="13">
        <v>5850</v>
      </c>
    </row>
    <row r="14" spans="2:3" ht="15">
      <c r="B14" s="25" t="s">
        <v>62</v>
      </c>
      <c r="C14" s="13">
        <v>100000</v>
      </c>
    </row>
    <row r="15" spans="2:3" ht="15">
      <c r="B15" s="25" t="s">
        <v>63</v>
      </c>
      <c r="C15" s="13">
        <v>200000</v>
      </c>
    </row>
    <row r="16" spans="2:3" ht="15">
      <c r="B16" s="25" t="s">
        <v>64</v>
      </c>
      <c r="C16" s="13">
        <v>80000</v>
      </c>
    </row>
    <row r="17" spans="2:3" s="10" customFormat="1" ht="15">
      <c r="B17" s="25" t="s">
        <v>65</v>
      </c>
      <c r="C17" s="13">
        <v>50000</v>
      </c>
    </row>
    <row r="18" spans="2:3" s="10" customFormat="1" ht="15">
      <c r="B18" s="25" t="s">
        <v>66</v>
      </c>
      <c r="C18" s="13">
        <v>167862</v>
      </c>
    </row>
    <row r="19" spans="2:3" ht="15">
      <c r="B19" s="25" t="s">
        <v>67</v>
      </c>
      <c r="C19" s="13">
        <v>85084.2</v>
      </c>
    </row>
    <row r="20" spans="2:8" ht="15">
      <c r="B20" s="25" t="s">
        <v>68</v>
      </c>
      <c r="C20" s="13">
        <v>97326</v>
      </c>
      <c r="F20" s="20"/>
      <c r="G20" s="21"/>
      <c r="H20" s="20"/>
    </row>
    <row r="21" spans="2:3" ht="15">
      <c r="B21" s="25" t="s">
        <v>69</v>
      </c>
      <c r="C21" s="13">
        <v>35441.56</v>
      </c>
    </row>
    <row r="22" spans="2:8" ht="15">
      <c r="B22" s="25" t="s">
        <v>70</v>
      </c>
      <c r="C22" s="13">
        <v>100800</v>
      </c>
      <c r="F22" s="20"/>
      <c r="G22" s="21"/>
      <c r="H22" s="20"/>
    </row>
    <row r="23" spans="2:3" ht="15">
      <c r="B23" s="25" t="s">
        <v>71</v>
      </c>
      <c r="C23" s="13">
        <v>464000</v>
      </c>
    </row>
    <row r="24" spans="2:3" ht="15">
      <c r="B24" s="25" t="s">
        <v>72</v>
      </c>
      <c r="C24" s="13">
        <v>72000</v>
      </c>
    </row>
    <row r="25" spans="2:3" ht="15">
      <c r="B25" s="25" t="s">
        <v>73</v>
      </c>
      <c r="C25" s="13">
        <v>128550</v>
      </c>
    </row>
    <row r="26" spans="2:3" ht="15">
      <c r="B26" s="25" t="s">
        <v>74</v>
      </c>
      <c r="C26" s="13">
        <v>102170.4</v>
      </c>
    </row>
    <row r="27" spans="2:3" ht="15">
      <c r="B27" s="25" t="s">
        <v>75</v>
      </c>
      <c r="C27" s="13">
        <v>80000</v>
      </c>
    </row>
    <row r="28" spans="2:3" ht="15">
      <c r="B28" s="25" t="s">
        <v>76</v>
      </c>
      <c r="C28" s="13">
        <v>11760</v>
      </c>
    </row>
    <row r="29" spans="2:3" ht="15">
      <c r="B29" s="25" t="s">
        <v>77</v>
      </c>
      <c r="C29" s="13">
        <v>287410.19</v>
      </c>
    </row>
    <row r="30" spans="2:3" ht="15">
      <c r="B30" s="25" t="s">
        <v>78</v>
      </c>
      <c r="C30" s="13">
        <v>50000</v>
      </c>
    </row>
    <row r="31" spans="2:3" ht="15">
      <c r="B31" s="25" t="s">
        <v>79</v>
      </c>
      <c r="C31" s="13">
        <v>31821</v>
      </c>
    </row>
    <row r="32" spans="2:3" ht="15">
      <c r="B32" s="25"/>
      <c r="C32" s="13">
        <f>SUM(C9:C31)</f>
        <v>2296491.35</v>
      </c>
    </row>
    <row r="34" spans="2:3" ht="15">
      <c r="B34" s="22" t="s">
        <v>54</v>
      </c>
      <c r="C34" s="23" t="s">
        <v>80</v>
      </c>
    </row>
    <row r="35" spans="2:3" ht="15">
      <c r="B35" s="22"/>
      <c r="C35" s="23"/>
    </row>
    <row r="36" spans="2:3" ht="15">
      <c r="B36" s="24" t="s">
        <v>56</v>
      </c>
      <c r="C36" s="23"/>
    </row>
    <row r="37" spans="2:3" ht="15">
      <c r="B37" s="25" t="s">
        <v>81</v>
      </c>
      <c r="C37" s="13">
        <v>37567.27</v>
      </c>
    </row>
    <row r="38" spans="2:3" ht="15">
      <c r="B38" s="25" t="s">
        <v>82</v>
      </c>
      <c r="C38" s="13">
        <v>365866.82</v>
      </c>
    </row>
    <row r="39" spans="2:3" ht="15">
      <c r="B39" s="25" t="s">
        <v>83</v>
      </c>
      <c r="C39" s="13">
        <v>32362</v>
      </c>
    </row>
    <row r="40" spans="2:3" ht="15">
      <c r="B40" s="25" t="s">
        <v>84</v>
      </c>
      <c r="C40" s="13">
        <v>798380</v>
      </c>
    </row>
    <row r="41" spans="2:3" ht="15">
      <c r="B41" s="25" t="s">
        <v>85</v>
      </c>
      <c r="C41" s="13">
        <v>32175</v>
      </c>
    </row>
    <row r="42" spans="2:3" ht="15">
      <c r="B42" s="25" t="s">
        <v>86</v>
      </c>
      <c r="C42" s="13">
        <v>1665670.65</v>
      </c>
    </row>
    <row r="43" spans="2:3" ht="15">
      <c r="B43" s="25" t="s">
        <v>87</v>
      </c>
      <c r="C43" s="13">
        <v>246539.15</v>
      </c>
    </row>
    <row r="44" spans="2:3" ht="15">
      <c r="B44" s="25" t="s">
        <v>88</v>
      </c>
      <c r="C44" s="13">
        <v>554507.8</v>
      </c>
    </row>
    <row r="45" spans="2:3" ht="15">
      <c r="B45" s="25" t="s">
        <v>89</v>
      </c>
      <c r="C45" s="13">
        <v>31909.68</v>
      </c>
    </row>
    <row r="46" spans="2:3" ht="15">
      <c r="B46" s="25" t="s">
        <v>90</v>
      </c>
      <c r="C46" s="13">
        <v>5595.44</v>
      </c>
    </row>
    <row r="47" spans="2:3" ht="15">
      <c r="B47" s="25" t="s">
        <v>91</v>
      </c>
      <c r="C47" s="13">
        <v>1792902.89</v>
      </c>
    </row>
    <row r="48" spans="2:3" ht="15">
      <c r="B48" s="25" t="s">
        <v>92</v>
      </c>
      <c r="C48" s="13">
        <v>471134.95</v>
      </c>
    </row>
    <row r="49" spans="2:3" ht="15">
      <c r="B49" s="25" t="s">
        <v>93</v>
      </c>
      <c r="C49" s="13">
        <v>709556.98</v>
      </c>
    </row>
    <row r="50" spans="2:3" ht="15">
      <c r="B50" s="25"/>
      <c r="C50" s="13"/>
    </row>
    <row r="51" spans="2:3" ht="15">
      <c r="B51" s="25"/>
      <c r="C51" s="13"/>
    </row>
    <row r="52" spans="2:3" ht="15">
      <c r="B52" s="22"/>
      <c r="C52" s="26"/>
    </row>
    <row r="53" spans="2:3" ht="15">
      <c r="B53" s="22" t="s">
        <v>54</v>
      </c>
      <c r="C53" s="23" t="s">
        <v>94</v>
      </c>
    </row>
    <row r="54" spans="2:3" ht="15">
      <c r="B54" s="22"/>
      <c r="C54" s="23"/>
    </row>
    <row r="55" spans="2:3" ht="15">
      <c r="B55" s="24" t="s">
        <v>56</v>
      </c>
      <c r="C55" s="23"/>
    </row>
    <row r="56" spans="2:3" ht="15">
      <c r="B56" s="25" t="s">
        <v>82</v>
      </c>
      <c r="C56" s="13">
        <v>236429.73</v>
      </c>
    </row>
    <row r="57" spans="2:3" ht="15">
      <c r="B57" s="25" t="s">
        <v>86</v>
      </c>
      <c r="C57" s="13">
        <v>266032.8</v>
      </c>
    </row>
    <row r="58" spans="2:3" ht="15">
      <c r="B58" s="25" t="s">
        <v>91</v>
      </c>
      <c r="C58" s="13">
        <v>737347.49</v>
      </c>
    </row>
    <row r="59" spans="2:3" ht="15">
      <c r="B59" s="25" t="s">
        <v>92</v>
      </c>
      <c r="C59" s="13">
        <v>41563.32</v>
      </c>
    </row>
    <row r="60" spans="2:3" ht="15">
      <c r="B60" s="25" t="s">
        <v>93</v>
      </c>
      <c r="C60" s="13">
        <v>418853.81</v>
      </c>
    </row>
    <row r="61" spans="2:3" ht="15">
      <c r="B61" s="25"/>
      <c r="C61" s="13">
        <f>SUM(C56:C60)</f>
        <v>1700227.15</v>
      </c>
    </row>
    <row r="62" spans="2:3" ht="15">
      <c r="B62" s="25"/>
      <c r="C62" s="13"/>
    </row>
    <row r="64" spans="2:3" ht="15">
      <c r="B64" s="22" t="s">
        <v>54</v>
      </c>
      <c r="C64" s="23" t="s">
        <v>95</v>
      </c>
    </row>
    <row r="65" spans="2:3" ht="15">
      <c r="B65" s="22"/>
      <c r="C65" s="23"/>
    </row>
    <row r="66" spans="2:3" ht="15">
      <c r="B66" s="24" t="s">
        <v>56</v>
      </c>
      <c r="C66" s="23"/>
    </row>
    <row r="67" spans="2:3" ht="15">
      <c r="B67" s="25" t="s">
        <v>81</v>
      </c>
      <c r="C67" s="13">
        <v>298610.33</v>
      </c>
    </row>
    <row r="68" spans="2:3" ht="15">
      <c r="B68" s="25" t="s">
        <v>91</v>
      </c>
      <c r="C68" s="13">
        <v>329143.32</v>
      </c>
    </row>
    <row r="69" spans="2:3" ht="15">
      <c r="B69" s="25"/>
      <c r="C69" s="13">
        <f>SUM(C67:C68)</f>
        <v>627753.65</v>
      </c>
    </row>
    <row r="70" spans="2:3" ht="15">
      <c r="B70" s="25"/>
      <c r="C70" s="13"/>
    </row>
    <row r="71" ht="15">
      <c r="G71" s="1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2021-12-09T07:43:14Z</dcterms:modified>
  <cp:category/>
  <cp:version/>
  <cp:contentType/>
  <cp:contentStatus/>
</cp:coreProperties>
</file>